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0dc27283b03e983/Documents/"/>
    </mc:Choice>
  </mc:AlternateContent>
  <xr:revisionPtr revIDLastSave="0" documentId="8_{9123DB6D-B60B-4334-84DD-E50BFD58B0D1}" xr6:coauthVersionLast="47" xr6:coauthVersionMax="47" xr10:uidLastSave="{00000000-0000-0000-0000-000000000000}"/>
  <bookViews>
    <workbookView xWindow="-108" yWindow="-108" windowWidth="23256" windowHeight="12456" xr2:uid="{FDB7E494-1BEF-4701-8260-FE1D981D25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0" i="1" l="1"/>
  <c r="H60" i="1"/>
  <c r="F60" i="1"/>
  <c r="J47" i="1"/>
  <c r="H47" i="1"/>
  <c r="F47" i="1"/>
  <c r="J21" i="1"/>
  <c r="E21" i="1"/>
  <c r="J12" i="1"/>
  <c r="E12" i="1"/>
</calcChain>
</file>

<file path=xl/sharedStrings.xml><?xml version="1.0" encoding="utf-8"?>
<sst xmlns="http://schemas.openxmlformats.org/spreadsheetml/2006/main" count="89" uniqueCount="60">
  <si>
    <t xml:space="preserve">FINANCE REPORT </t>
  </si>
  <si>
    <t>APRIL</t>
  </si>
  <si>
    <t>BALANCES</t>
  </si>
  <si>
    <t>PAGE 76/25</t>
  </si>
  <si>
    <t>INSTANT ACCESS ACCOUNT</t>
  </si>
  <si>
    <t>CURRENT ACCOUNT</t>
  </si>
  <si>
    <t>BALANCE</t>
  </si>
  <si>
    <t>23.03.26</t>
  </si>
  <si>
    <t>INCOME</t>
  </si>
  <si>
    <t>INTEREST</t>
  </si>
  <si>
    <t>CLEARED PAYMENTS</t>
  </si>
  <si>
    <t>TRANSFER TO C/A ACC</t>
  </si>
  <si>
    <t>TRANSFER FROM INSTANT ACCESS</t>
  </si>
  <si>
    <t>PRECEPT</t>
  </si>
  <si>
    <t>20.04.26</t>
  </si>
  <si>
    <t xml:space="preserve">INCOME </t>
  </si>
  <si>
    <t>INSTANT ACCESS</t>
  </si>
  <si>
    <t>TOTAL</t>
  </si>
  <si>
    <t>LSAFC</t>
  </si>
  <si>
    <t>RENT</t>
  </si>
  <si>
    <t>ALLOTMENTS</t>
  </si>
  <si>
    <t>LSAPC</t>
  </si>
  <si>
    <t>PITCH FEES</t>
  </si>
  <si>
    <t>PAGE 77/26</t>
  </si>
  <si>
    <t>AUTHORISED PAYMENTS</t>
  </si>
  <si>
    <t>MARCH/APRIL</t>
  </si>
  <si>
    <t>MARCH</t>
  </si>
  <si>
    <t>TO WHOM</t>
  </si>
  <si>
    <t>INVOICE NO</t>
  </si>
  <si>
    <t>DETAILS</t>
  </si>
  <si>
    <t>NET</t>
  </si>
  <si>
    <t>VAT</t>
  </si>
  <si>
    <t>E-ON</t>
  </si>
  <si>
    <t>A-AEE0A2F2-001</t>
  </si>
  <si>
    <t xml:space="preserve">MKT PL ELEC </t>
  </si>
  <si>
    <t>CLLR FACEY</t>
  </si>
  <si>
    <t>EXPENSES /PAINT</t>
  </si>
  <si>
    <t>WILLS TREES</t>
  </si>
  <si>
    <t>INV LSPC 25032026</t>
  </si>
  <si>
    <t>TREE WORKS</t>
  </si>
  <si>
    <t>ONLINE PLAY</t>
  </si>
  <si>
    <t>INV SIN070513</t>
  </si>
  <si>
    <t>PLAY INSP</t>
  </si>
  <si>
    <t>SOANES  FIRE</t>
  </si>
  <si>
    <t>INV 0963</t>
  </si>
  <si>
    <t>FIRE EQUIP INSP</t>
  </si>
  <si>
    <t>UNITY</t>
  </si>
  <si>
    <t>BANK CHGS</t>
  </si>
  <si>
    <t>DD</t>
  </si>
  <si>
    <t>SHDC</t>
  </si>
  <si>
    <t>CEM FEES</t>
  </si>
  <si>
    <t>BRITISH GAS</t>
  </si>
  <si>
    <t>OFFICE GAS</t>
  </si>
  <si>
    <t>EDF</t>
  </si>
  <si>
    <t>A-97CF7FCB-0007</t>
  </si>
  <si>
    <t>ELECTRICITY</t>
  </si>
  <si>
    <t>BLACHER ILLUMINATION</t>
  </si>
  <si>
    <t>INV S1500257</t>
  </si>
  <si>
    <t>XMAS LIGHTS</t>
  </si>
  <si>
    <t>STAFF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</si>
</sst>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4" tint="-0.249977111117893"/>
      <name val="Calibri Light"/>
      <family val="2"/>
      <scheme val="major"/>
    </font>
    <font>
      <b/>
      <sz val="12"/>
      <color theme="4" tint="-0.249977111117893"/>
      <name val="Calibri Light"/>
      <family val="2"/>
      <scheme val="major"/>
    </font>
    <font>
      <b/>
      <sz val="12"/>
      <color rgb="FFFF0000"/>
      <name val="Calibri Light"/>
      <family val="2"/>
      <scheme val="major"/>
    </font>
    <font>
      <b/>
      <sz val="11"/>
      <color theme="4" tint="-0.249977111117893"/>
      <name val="Calibri Light"/>
      <family val="2"/>
      <scheme val="major"/>
    </font>
    <font>
      <sz val="11"/>
      <color theme="4" tint="-0.249977111117893"/>
      <name val="Calibri Light"/>
      <family val="2"/>
      <scheme val="major"/>
    </font>
    <font>
      <sz val="10"/>
      <color theme="4" tint="-0.499984740745262"/>
      <name val="Calibri Light"/>
      <family val="2"/>
      <scheme val="major"/>
    </font>
    <font>
      <sz val="10"/>
      <color rgb="FFFF0000"/>
      <name val="Calibri Light"/>
      <family val="2"/>
      <scheme val="major"/>
    </font>
    <font>
      <b/>
      <sz val="10"/>
      <color theme="4" tint="-0.249977111117893"/>
      <name val="Calibri Light"/>
      <family val="2"/>
      <scheme val="major"/>
    </font>
    <font>
      <sz val="10"/>
      <color theme="4" tint="-0.249977111117893"/>
      <name val="Calibri Light"/>
      <family val="2"/>
      <scheme val="maj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rgb="FFFF0000"/>
      <name val="Calibri Light"/>
      <family val="2"/>
      <scheme val="major"/>
    </font>
    <font>
      <b/>
      <sz val="9"/>
      <color rgb="FFFF0000"/>
      <name val="Calibri Light"/>
      <family val="2"/>
      <scheme val="major"/>
    </font>
    <font>
      <sz val="9"/>
      <color theme="4" tint="-0.499984740745262"/>
      <name val="Calibri Light"/>
      <family val="2"/>
      <scheme val="major"/>
    </font>
    <font>
      <sz val="9"/>
      <color rgb="FFFF0000"/>
      <name val="Calibri Light"/>
      <family val="2"/>
      <scheme val="major"/>
    </font>
    <font>
      <b/>
      <sz val="12"/>
      <color theme="4" tint="-0.499984740745262"/>
      <name val="Calibri Light"/>
      <family val="2"/>
      <scheme val="major"/>
    </font>
    <font>
      <b/>
      <sz val="10"/>
      <color theme="4" tint="-0.499984740745262"/>
      <name val="Calibri Light"/>
      <family val="2"/>
      <scheme val="major"/>
    </font>
    <font>
      <sz val="10"/>
      <color theme="4" tint="-0.249977111117893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17" fontId="3" fillId="0" borderId="0" xfId="0" applyNumberFormat="1" applyFont="1"/>
    <xf numFmtId="0" fontId="1" fillId="0" borderId="0" xfId="0" applyFont="1"/>
    <xf numFmtId="0" fontId="4" fillId="0" borderId="0" xfId="0" applyFont="1"/>
    <xf numFmtId="0" fontId="5" fillId="0" borderId="0" xfId="0" applyFont="1"/>
    <xf numFmtId="17" fontId="5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2" fontId="9" fillId="0" borderId="0" xfId="0" applyNumberFormat="1" applyFont="1"/>
    <xf numFmtId="2" fontId="7" fillId="0" borderId="0" xfId="0" applyNumberFormat="1" applyFont="1"/>
    <xf numFmtId="0" fontId="10" fillId="0" borderId="0" xfId="0" applyFont="1"/>
    <xf numFmtId="2" fontId="11" fillId="0" borderId="0" xfId="0" applyNumberFormat="1" applyFont="1"/>
    <xf numFmtId="2" fontId="12" fillId="0" borderId="0" xfId="0" applyNumberFormat="1" applyFont="1"/>
    <xf numFmtId="0" fontId="12" fillId="0" borderId="0" xfId="0" applyFont="1"/>
    <xf numFmtId="2" fontId="8" fillId="0" borderId="0" xfId="0" applyNumberFormat="1" applyFont="1"/>
    <xf numFmtId="0" fontId="13" fillId="0" borderId="0" xfId="0" applyFont="1"/>
    <xf numFmtId="2" fontId="13" fillId="0" borderId="0" xfId="0" applyNumberFormat="1" applyFont="1"/>
    <xf numFmtId="0" fontId="14" fillId="0" borderId="0" xfId="0" applyFont="1"/>
    <xf numFmtId="2" fontId="14" fillId="0" borderId="0" xfId="0" applyNumberFormat="1" applyFont="1"/>
    <xf numFmtId="0" fontId="15" fillId="0" borderId="0" xfId="0" applyFont="1"/>
    <xf numFmtId="2" fontId="16" fillId="0" borderId="0" xfId="0" applyNumberFormat="1" applyFont="1"/>
    <xf numFmtId="17" fontId="4" fillId="0" borderId="0" xfId="0" applyNumberFormat="1" applyFont="1"/>
    <xf numFmtId="0" fontId="3" fillId="0" borderId="0" xfId="0" applyFont="1"/>
    <xf numFmtId="0" fontId="17" fillId="0" borderId="0" xfId="0" applyFont="1"/>
    <xf numFmtId="0" fontId="18" fillId="0" borderId="0" xfId="0" applyFont="1"/>
    <xf numFmtId="17" fontId="9" fillId="0" borderId="0" xfId="0" applyNumberFormat="1" applyFont="1"/>
    <xf numFmtId="0" fontId="5" fillId="0" borderId="0" xfId="0" applyFont="1" applyAlignment="1">
      <alignment horizontal="center"/>
    </xf>
    <xf numFmtId="0" fontId="19" fillId="0" borderId="0" xfId="0" applyFont="1"/>
    <xf numFmtId="0" fontId="20" fillId="0" borderId="0" xfId="0" applyFont="1" applyAlignment="1">
      <alignment horizontal="center"/>
    </xf>
    <xf numFmtId="0" fontId="21" fillId="0" borderId="0" xfId="0" applyFont="1"/>
    <xf numFmtId="0" fontId="22" fillId="0" borderId="0" xfId="0" applyFont="1"/>
    <xf numFmtId="2" fontId="2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2599A-97DC-42C1-8CF9-0C4D07BDBA18}">
  <dimension ref="A1:J63"/>
  <sheetViews>
    <sheetView tabSelected="1" topLeftCell="A50" workbookViewId="0">
      <selection activeCell="M78" sqref="M78"/>
    </sheetView>
  </sheetViews>
  <sheetFormatPr defaultRowHeight="14.4" x14ac:dyDescent="0.3"/>
  <cols>
    <col min="2" max="2" width="20" customWidth="1"/>
    <col min="3" max="3" width="15" customWidth="1"/>
    <col min="5" max="5" width="21.21875" customWidth="1"/>
    <col min="10" max="10" width="14.88671875" customWidth="1"/>
  </cols>
  <sheetData>
    <row r="1" spans="1:10" ht="21" x14ac:dyDescent="0.4">
      <c r="A1" s="1" t="s">
        <v>0</v>
      </c>
      <c r="B1" s="1"/>
      <c r="C1" s="2" t="s">
        <v>1</v>
      </c>
      <c r="D1" s="1">
        <v>2026</v>
      </c>
    </row>
    <row r="2" spans="1:10" x14ac:dyDescent="0.3">
      <c r="A2" s="3"/>
      <c r="B2" s="3"/>
      <c r="C2" s="3"/>
      <c r="D2" s="3"/>
    </row>
    <row r="3" spans="1:10" ht="15.6" x14ac:dyDescent="0.3">
      <c r="A3" s="4" t="s">
        <v>2</v>
      </c>
      <c r="B3" s="4"/>
      <c r="J3" t="s">
        <v>3</v>
      </c>
    </row>
    <row r="5" spans="1:10" x14ac:dyDescent="0.3">
      <c r="A5" s="5" t="s">
        <v>4</v>
      </c>
      <c r="B5" s="5"/>
      <c r="C5" s="6"/>
      <c r="D5" s="7"/>
      <c r="E5" s="7"/>
      <c r="F5" s="7"/>
      <c r="G5" s="5" t="s">
        <v>5</v>
      </c>
      <c r="H5" s="5"/>
      <c r="I5" s="7"/>
      <c r="J5" s="7"/>
    </row>
    <row r="6" spans="1:10" x14ac:dyDescent="0.3">
      <c r="A6" s="8" t="s">
        <v>6</v>
      </c>
      <c r="B6" s="9" t="s">
        <v>7</v>
      </c>
      <c r="C6" s="10"/>
      <c r="D6" s="10"/>
      <c r="E6" s="11">
        <v>115195.4</v>
      </c>
      <c r="F6" s="8"/>
      <c r="G6" s="8" t="s">
        <v>6</v>
      </c>
      <c r="H6" s="9" t="s">
        <v>7</v>
      </c>
      <c r="I6" s="8"/>
      <c r="J6" s="12">
        <v>50457.09</v>
      </c>
    </row>
    <row r="7" spans="1:10" x14ac:dyDescent="0.3">
      <c r="A7" s="10" t="s">
        <v>8</v>
      </c>
      <c r="B7" s="13"/>
      <c r="C7" s="13"/>
      <c r="D7" s="13"/>
      <c r="E7" s="14">
        <v>504</v>
      </c>
      <c r="F7" s="8"/>
      <c r="G7" s="8" t="s">
        <v>8</v>
      </c>
      <c r="H7" s="8"/>
      <c r="I7" s="8"/>
      <c r="J7" s="12">
        <v>172.5</v>
      </c>
    </row>
    <row r="8" spans="1:10" x14ac:dyDescent="0.3">
      <c r="A8" s="8" t="s">
        <v>9</v>
      </c>
      <c r="B8" s="9"/>
      <c r="C8" s="9"/>
      <c r="D8" s="9"/>
      <c r="E8" s="15">
        <v>630.96</v>
      </c>
      <c r="F8" s="8"/>
      <c r="G8" s="8" t="s">
        <v>10</v>
      </c>
      <c r="H8" s="8"/>
      <c r="I8" s="8"/>
      <c r="J8" s="12">
        <v>-13138.88</v>
      </c>
    </row>
    <row r="9" spans="1:10" x14ac:dyDescent="0.3">
      <c r="A9" s="8" t="s">
        <v>11</v>
      </c>
      <c r="B9" s="9"/>
      <c r="C9" s="9"/>
      <c r="D9" s="9"/>
      <c r="E9" s="15"/>
      <c r="F9" s="8"/>
      <c r="G9" s="16" t="s">
        <v>12</v>
      </c>
      <c r="H9" s="9"/>
      <c r="I9" s="9"/>
      <c r="J9" s="15"/>
    </row>
    <row r="10" spans="1:10" x14ac:dyDescent="0.3">
      <c r="A10" s="9" t="s">
        <v>13</v>
      </c>
      <c r="B10" s="9"/>
      <c r="C10" s="9"/>
      <c r="D10" s="9"/>
      <c r="E10" s="15">
        <v>210000</v>
      </c>
      <c r="F10" s="8"/>
      <c r="G10" s="16"/>
      <c r="H10" s="8"/>
      <c r="I10" s="8"/>
      <c r="J10" s="17"/>
    </row>
    <row r="11" spans="1:10" x14ac:dyDescent="0.3">
      <c r="A11" s="18"/>
      <c r="B11" s="9"/>
      <c r="C11" s="9"/>
      <c r="D11" s="9"/>
      <c r="E11" s="15"/>
      <c r="F11" s="8"/>
      <c r="G11" s="9"/>
      <c r="H11" s="8"/>
      <c r="I11" s="8"/>
      <c r="J11" s="17"/>
    </row>
    <row r="12" spans="1:10" x14ac:dyDescent="0.3">
      <c r="A12" s="18" t="s">
        <v>6</v>
      </c>
      <c r="B12" s="18" t="s">
        <v>14</v>
      </c>
      <c r="C12" s="18"/>
      <c r="D12" s="18"/>
      <c r="E12" s="19">
        <f>SUM(E6:E11)</f>
        <v>326330.36</v>
      </c>
      <c r="F12" s="18"/>
      <c r="G12" s="18" t="s">
        <v>6</v>
      </c>
      <c r="H12" s="18" t="s">
        <v>14</v>
      </c>
      <c r="I12" s="18"/>
      <c r="J12" s="19">
        <f>SUM(J6:J11)</f>
        <v>37490.71</v>
      </c>
    </row>
    <row r="13" spans="1:10" x14ac:dyDescent="0.3">
      <c r="A13" s="8"/>
      <c r="B13" s="8"/>
      <c r="C13" s="8"/>
      <c r="D13" s="8"/>
      <c r="E13" s="8"/>
      <c r="F13" s="8"/>
      <c r="G13" s="8"/>
      <c r="H13" s="8"/>
      <c r="I13" s="8"/>
      <c r="J13" s="8"/>
    </row>
    <row r="14" spans="1:10" x14ac:dyDescent="0.3">
      <c r="A14" s="20"/>
      <c r="B14" s="20"/>
      <c r="C14" s="20"/>
      <c r="D14" s="20"/>
      <c r="E14" s="21"/>
      <c r="F14" s="22"/>
      <c r="G14" s="22"/>
      <c r="H14" s="22"/>
      <c r="I14" s="22"/>
      <c r="J14" s="23"/>
    </row>
    <row r="15" spans="1:10" ht="15.6" x14ac:dyDescent="0.3">
      <c r="A15" s="4" t="s">
        <v>8</v>
      </c>
      <c r="B15" s="24" t="s">
        <v>1</v>
      </c>
      <c r="C15" s="25"/>
      <c r="D15" s="26"/>
      <c r="E15" s="26"/>
      <c r="F15" s="26"/>
      <c r="G15" s="4" t="s">
        <v>15</v>
      </c>
      <c r="H15" s="4" t="s">
        <v>1</v>
      </c>
      <c r="I15" s="26"/>
      <c r="J15" s="26"/>
    </row>
    <row r="16" spans="1:10" x14ac:dyDescent="0.3">
      <c r="A16" s="10" t="s">
        <v>5</v>
      </c>
      <c r="B16" s="27"/>
      <c r="C16" s="27"/>
      <c r="D16" s="10"/>
      <c r="E16" s="28"/>
      <c r="F16" s="10"/>
      <c r="G16" s="10" t="s">
        <v>16</v>
      </c>
      <c r="H16" s="10"/>
      <c r="I16" s="10"/>
      <c r="J16" s="10"/>
    </row>
    <row r="17" spans="1:10" x14ac:dyDescent="0.3">
      <c r="E17" s="29" t="s">
        <v>17</v>
      </c>
      <c r="G17" s="10"/>
      <c r="H17" s="10"/>
      <c r="I17" s="30"/>
      <c r="J17" s="31" t="s">
        <v>17</v>
      </c>
    </row>
    <row r="18" spans="1:10" x14ac:dyDescent="0.3">
      <c r="A18" s="12" t="s">
        <v>18</v>
      </c>
      <c r="B18" s="16" t="s">
        <v>19</v>
      </c>
      <c r="C18" s="16"/>
      <c r="D18" s="16"/>
      <c r="E18" s="15">
        <v>137.5</v>
      </c>
      <c r="F18" s="32"/>
      <c r="G18" s="16" t="s">
        <v>20</v>
      </c>
      <c r="H18" s="15"/>
      <c r="I18" s="15"/>
      <c r="J18" s="15">
        <v>504</v>
      </c>
    </row>
    <row r="19" spans="1:10" x14ac:dyDescent="0.3">
      <c r="A19" s="8" t="s">
        <v>21</v>
      </c>
      <c r="B19" s="16" t="s">
        <v>22</v>
      </c>
      <c r="C19" s="16"/>
      <c r="D19" s="16"/>
      <c r="E19" s="15">
        <v>35</v>
      </c>
      <c r="F19" s="32"/>
      <c r="G19" s="16" t="s">
        <v>9</v>
      </c>
      <c r="H19" s="15"/>
      <c r="I19" s="15"/>
      <c r="J19" s="15">
        <v>630.96</v>
      </c>
    </row>
    <row r="20" spans="1:10" x14ac:dyDescent="0.3">
      <c r="A20" s="8"/>
      <c r="B20" s="16"/>
      <c r="C20" s="16"/>
      <c r="D20" s="16"/>
      <c r="E20" s="15"/>
      <c r="F20" s="32"/>
      <c r="G20" s="32" t="s">
        <v>13</v>
      </c>
      <c r="H20" s="15"/>
      <c r="I20" s="15"/>
      <c r="J20" s="15">
        <v>210000</v>
      </c>
    </row>
    <row r="21" spans="1:10" x14ac:dyDescent="0.3">
      <c r="A21" s="18" t="s">
        <v>17</v>
      </c>
      <c r="B21" s="32"/>
      <c r="C21" s="32"/>
      <c r="D21" s="32"/>
      <c r="E21" s="17">
        <f>SUM(E18:E20)</f>
        <v>172.5</v>
      </c>
      <c r="F21" s="32"/>
      <c r="G21" s="33" t="s">
        <v>17</v>
      </c>
      <c r="H21" s="17"/>
      <c r="I21" s="17"/>
      <c r="J21" s="17">
        <f>SUM(J18:J20)</f>
        <v>211134.96</v>
      </c>
    </row>
    <row r="34" spans="1:10" x14ac:dyDescent="0.3">
      <c r="J34" t="s">
        <v>23</v>
      </c>
    </row>
    <row r="35" spans="1:10" ht="15.6" x14ac:dyDescent="0.3">
      <c r="A35" s="25" t="s">
        <v>24</v>
      </c>
      <c r="C35" s="2" t="s">
        <v>25</v>
      </c>
      <c r="D35" s="25">
        <v>2026</v>
      </c>
      <c r="E35" s="25"/>
      <c r="F35" s="25"/>
      <c r="G35" s="25"/>
      <c r="H35" s="25"/>
      <c r="I35" s="25"/>
      <c r="J35" s="10"/>
    </row>
    <row r="36" spans="1:10" ht="15.6" x14ac:dyDescent="0.3">
      <c r="A36" s="25"/>
      <c r="C36" s="2"/>
      <c r="D36" s="25"/>
      <c r="E36" s="25"/>
      <c r="F36" s="25"/>
      <c r="G36" s="25"/>
      <c r="H36" s="25"/>
      <c r="I36" s="25"/>
      <c r="J36" s="10"/>
    </row>
    <row r="37" spans="1:10" ht="15.6" x14ac:dyDescent="0.3">
      <c r="A37" s="25" t="s">
        <v>26</v>
      </c>
      <c r="B37" s="25"/>
      <c r="C37" s="2"/>
      <c r="D37" s="25"/>
      <c r="E37" s="25"/>
      <c r="F37" s="25"/>
      <c r="G37" s="25"/>
      <c r="H37" s="25"/>
      <c r="I37" s="25"/>
      <c r="J37" s="10"/>
    </row>
    <row r="38" spans="1:10" x14ac:dyDescent="0.3">
      <c r="A38" s="10"/>
      <c r="B38" s="10" t="s">
        <v>27</v>
      </c>
      <c r="C38" s="10" t="s">
        <v>28</v>
      </c>
      <c r="D38" s="10" t="s">
        <v>29</v>
      </c>
      <c r="E38" s="13"/>
      <c r="F38" s="10" t="s">
        <v>30</v>
      </c>
      <c r="G38" s="10"/>
      <c r="H38" s="10" t="s">
        <v>31</v>
      </c>
      <c r="I38" s="10"/>
      <c r="J38" s="10" t="s">
        <v>17</v>
      </c>
    </row>
    <row r="39" spans="1:10" x14ac:dyDescent="0.3">
      <c r="A39" s="16">
        <v>189</v>
      </c>
      <c r="B39" s="16" t="s">
        <v>32</v>
      </c>
      <c r="C39" s="16" t="s">
        <v>33</v>
      </c>
      <c r="D39" s="16" t="s">
        <v>34</v>
      </c>
      <c r="E39" s="16"/>
      <c r="F39" s="15">
        <v>56.65</v>
      </c>
      <c r="G39" s="15"/>
      <c r="H39" s="15">
        <v>2.83</v>
      </c>
      <c r="I39" s="15"/>
      <c r="J39" s="15">
        <v>59.48</v>
      </c>
    </row>
    <row r="40" spans="1:10" x14ac:dyDescent="0.3">
      <c r="A40" s="16">
        <v>190</v>
      </c>
      <c r="B40" s="16" t="s">
        <v>35</v>
      </c>
      <c r="C40" s="16"/>
      <c r="D40" s="16" t="s">
        <v>36</v>
      </c>
      <c r="E40" s="16"/>
      <c r="F40" s="15">
        <v>362.44</v>
      </c>
      <c r="G40" s="15"/>
      <c r="H40" s="15"/>
      <c r="I40" s="15"/>
      <c r="J40" s="15">
        <v>362.44</v>
      </c>
    </row>
    <row r="41" spans="1:10" x14ac:dyDescent="0.3">
      <c r="A41" s="16"/>
      <c r="B41" s="16" t="s">
        <v>59</v>
      </c>
      <c r="C41" s="16"/>
      <c r="D41" s="16"/>
      <c r="E41" s="16"/>
      <c r="F41" s="15">
        <v>1420.07</v>
      </c>
      <c r="G41" s="15"/>
      <c r="H41" s="15"/>
      <c r="I41" s="15"/>
      <c r="J41" s="15">
        <v>1420.07</v>
      </c>
    </row>
    <row r="42" spans="1:10" x14ac:dyDescent="0.3">
      <c r="A42" s="16">
        <v>192</v>
      </c>
      <c r="B42" s="16" t="s">
        <v>37</v>
      </c>
      <c r="C42" s="16" t="s">
        <v>38</v>
      </c>
      <c r="D42" s="16" t="s">
        <v>39</v>
      </c>
      <c r="E42" s="16"/>
      <c r="F42" s="15">
        <v>800</v>
      </c>
      <c r="G42" s="15"/>
      <c r="H42" s="15"/>
      <c r="I42" s="15"/>
      <c r="J42" s="15">
        <v>800</v>
      </c>
    </row>
    <row r="43" spans="1:10" x14ac:dyDescent="0.3">
      <c r="A43" s="16">
        <v>194</v>
      </c>
      <c r="B43" s="16" t="s">
        <v>40</v>
      </c>
      <c r="C43" s="16" t="s">
        <v>41</v>
      </c>
      <c r="D43" s="16" t="s">
        <v>42</v>
      </c>
      <c r="E43" s="16"/>
      <c r="F43" s="15">
        <v>120</v>
      </c>
      <c r="G43" s="15"/>
      <c r="H43" s="15">
        <v>24</v>
      </c>
      <c r="I43" s="15"/>
      <c r="J43" s="15">
        <v>144</v>
      </c>
    </row>
    <row r="44" spans="1:10" x14ac:dyDescent="0.3">
      <c r="A44" s="16">
        <v>1995</v>
      </c>
      <c r="B44" s="16" t="s">
        <v>43</v>
      </c>
      <c r="C44" s="16" t="s">
        <v>44</v>
      </c>
      <c r="D44" s="16" t="s">
        <v>45</v>
      </c>
      <c r="E44" s="16"/>
      <c r="F44" s="15">
        <v>125.75</v>
      </c>
      <c r="G44" s="15"/>
      <c r="H44" s="15">
        <v>25.15</v>
      </c>
      <c r="I44" s="15"/>
      <c r="J44" s="15">
        <v>150.9</v>
      </c>
    </row>
    <row r="45" spans="1:10" x14ac:dyDescent="0.3">
      <c r="A45" s="16"/>
      <c r="B45" s="16" t="s">
        <v>46</v>
      </c>
      <c r="C45" s="16"/>
      <c r="D45" s="16" t="s">
        <v>47</v>
      </c>
      <c r="E45" s="16"/>
      <c r="F45" s="15">
        <v>9.6999999999999993</v>
      </c>
      <c r="G45" s="15"/>
      <c r="H45" s="15"/>
      <c r="I45" s="15"/>
      <c r="J45" s="15">
        <v>9.6999999999999993</v>
      </c>
    </row>
    <row r="46" spans="1:10" x14ac:dyDescent="0.3">
      <c r="A46" s="16"/>
      <c r="B46" s="16" t="s">
        <v>46</v>
      </c>
      <c r="C46" s="16"/>
      <c r="D46" s="16" t="s">
        <v>47</v>
      </c>
      <c r="E46" s="16"/>
      <c r="F46" s="15">
        <v>0.9</v>
      </c>
      <c r="G46" s="15"/>
      <c r="H46" s="15"/>
      <c r="I46" s="15"/>
      <c r="J46" s="15">
        <v>0.9</v>
      </c>
    </row>
    <row r="47" spans="1:10" x14ac:dyDescent="0.3">
      <c r="A47" s="10" t="s">
        <v>17</v>
      </c>
      <c r="B47" s="16"/>
      <c r="C47" s="16"/>
      <c r="D47" s="16"/>
      <c r="E47" s="16"/>
      <c r="F47" s="11">
        <f>SUM(F39:F46)</f>
        <v>2895.5099999999998</v>
      </c>
      <c r="G47" s="11"/>
      <c r="H47" s="11">
        <f>SUM(H39:H45)</f>
        <v>51.98</v>
      </c>
      <c r="I47" s="11"/>
      <c r="J47" s="11">
        <f>SUM(J39:J46)</f>
        <v>2947.49</v>
      </c>
    </row>
    <row r="48" spans="1:10" x14ac:dyDescent="0.3">
      <c r="A48" s="16"/>
      <c r="B48" s="16"/>
      <c r="C48" s="16"/>
      <c r="D48" s="16"/>
      <c r="E48" s="16"/>
      <c r="F48" s="15"/>
      <c r="G48" s="15"/>
      <c r="H48" s="15"/>
      <c r="I48" s="15"/>
      <c r="J48" s="15"/>
    </row>
    <row r="49" spans="1:10" x14ac:dyDescent="0.3">
      <c r="A49" s="16"/>
      <c r="B49" s="16"/>
      <c r="C49" s="16"/>
      <c r="D49" s="16"/>
      <c r="E49" s="16"/>
      <c r="F49" s="15"/>
      <c r="G49" s="15"/>
      <c r="H49" s="15"/>
      <c r="I49" s="15"/>
      <c r="J49" s="15"/>
    </row>
    <row r="50" spans="1:10" x14ac:dyDescent="0.3">
      <c r="A50" s="16"/>
      <c r="B50" s="16"/>
      <c r="C50" s="16"/>
      <c r="D50" s="16"/>
      <c r="E50" s="16"/>
      <c r="F50" s="15"/>
      <c r="G50" s="15"/>
      <c r="H50" s="15"/>
      <c r="I50" s="15"/>
      <c r="J50" s="15"/>
    </row>
    <row r="51" spans="1:10" x14ac:dyDescent="0.3">
      <c r="A51" s="16"/>
      <c r="B51" s="16"/>
      <c r="C51" s="16"/>
      <c r="D51" s="16"/>
      <c r="E51" s="16"/>
      <c r="F51" s="15"/>
      <c r="G51" s="15"/>
      <c r="H51" s="15"/>
      <c r="I51" s="15"/>
      <c r="J51" s="15"/>
    </row>
    <row r="52" spans="1:10" ht="15.6" x14ac:dyDescent="0.3">
      <c r="A52" s="25" t="s">
        <v>1</v>
      </c>
      <c r="B52" s="25"/>
      <c r="C52" s="2"/>
      <c r="D52" s="25"/>
      <c r="E52" s="25"/>
      <c r="F52" s="25"/>
      <c r="G52" s="25"/>
      <c r="H52" s="25"/>
      <c r="I52" s="25"/>
      <c r="J52" s="10"/>
    </row>
    <row r="53" spans="1:10" x14ac:dyDescent="0.3">
      <c r="A53" s="16"/>
      <c r="B53" s="10" t="s">
        <v>27</v>
      </c>
      <c r="C53" s="10" t="s">
        <v>28</v>
      </c>
      <c r="D53" s="10" t="s">
        <v>29</v>
      </c>
      <c r="E53" s="13"/>
      <c r="F53" s="10" t="s">
        <v>30</v>
      </c>
      <c r="G53" s="10"/>
      <c r="H53" s="10" t="s">
        <v>31</v>
      </c>
      <c r="I53" s="10"/>
      <c r="J53" s="10" t="s">
        <v>17</v>
      </c>
    </row>
    <row r="54" spans="1:10" x14ac:dyDescent="0.3">
      <c r="A54" s="16"/>
      <c r="B54" s="16"/>
      <c r="C54" s="16"/>
      <c r="D54" s="16"/>
      <c r="E54" s="16"/>
      <c r="F54" s="16"/>
      <c r="G54" s="16"/>
      <c r="H54" s="16"/>
      <c r="I54" s="16"/>
      <c r="J54" s="16"/>
    </row>
    <row r="55" spans="1:10" x14ac:dyDescent="0.3">
      <c r="A55" s="16" t="s">
        <v>48</v>
      </c>
      <c r="B55" s="16" t="s">
        <v>49</v>
      </c>
      <c r="C55" s="16">
        <v>40001938</v>
      </c>
      <c r="D55" s="16" t="s">
        <v>50</v>
      </c>
      <c r="E55" s="16"/>
      <c r="F55" s="15">
        <v>87.1</v>
      </c>
      <c r="G55" s="15"/>
      <c r="H55" s="15"/>
      <c r="I55" s="15"/>
      <c r="J55" s="15">
        <v>87.1</v>
      </c>
    </row>
    <row r="56" spans="1:10" x14ac:dyDescent="0.3">
      <c r="A56" s="16" t="s">
        <v>48</v>
      </c>
      <c r="B56" s="16" t="s">
        <v>51</v>
      </c>
      <c r="C56" s="16"/>
      <c r="D56" s="16" t="s">
        <v>52</v>
      </c>
      <c r="E56" s="16"/>
      <c r="F56" s="15">
        <v>248.54</v>
      </c>
      <c r="G56" s="15"/>
      <c r="H56" s="15">
        <v>12.43</v>
      </c>
      <c r="I56" s="15"/>
      <c r="J56" s="15">
        <v>260.97000000000003</v>
      </c>
    </row>
    <row r="57" spans="1:10" x14ac:dyDescent="0.3">
      <c r="A57" s="16">
        <v>1</v>
      </c>
      <c r="B57" s="16" t="s">
        <v>53</v>
      </c>
      <c r="C57" s="16" t="s">
        <v>54</v>
      </c>
      <c r="D57" s="16" t="s">
        <v>55</v>
      </c>
      <c r="E57" s="16"/>
      <c r="F57" s="15">
        <v>64.849999999999994</v>
      </c>
      <c r="G57" s="15"/>
      <c r="H57" s="15">
        <v>3.24</v>
      </c>
      <c r="I57" s="15"/>
      <c r="J57" s="15">
        <v>68.09</v>
      </c>
    </row>
    <row r="58" spans="1:10" x14ac:dyDescent="0.3">
      <c r="A58" s="16"/>
      <c r="B58" s="16" t="s">
        <v>59</v>
      </c>
      <c r="C58" s="16"/>
      <c r="D58" s="16"/>
      <c r="E58" s="16"/>
      <c r="F58" s="15">
        <v>3320.91</v>
      </c>
      <c r="G58" s="15"/>
      <c r="H58" s="15"/>
      <c r="I58" s="15"/>
      <c r="J58" s="15">
        <v>3320.91</v>
      </c>
    </row>
    <row r="59" spans="1:10" x14ac:dyDescent="0.3">
      <c r="A59" s="16">
        <v>3</v>
      </c>
      <c r="B59" s="16" t="s">
        <v>56</v>
      </c>
      <c r="C59" s="16" t="s">
        <v>57</v>
      </c>
      <c r="D59" s="16" t="s">
        <v>58</v>
      </c>
      <c r="E59" s="16"/>
      <c r="F59" s="15">
        <v>5378.6</v>
      </c>
      <c r="G59" s="15"/>
      <c r="H59" s="15">
        <v>1075.72</v>
      </c>
      <c r="I59" s="15"/>
      <c r="J59" s="15">
        <v>6454.32</v>
      </c>
    </row>
    <row r="60" spans="1:10" x14ac:dyDescent="0.3">
      <c r="A60" s="10" t="s">
        <v>17</v>
      </c>
      <c r="B60" s="10"/>
      <c r="C60" s="10"/>
      <c r="D60" s="10"/>
      <c r="E60" s="10"/>
      <c r="F60" s="11">
        <f>SUM(F55:F59)</f>
        <v>9100</v>
      </c>
      <c r="G60" s="11"/>
      <c r="H60" s="11">
        <f>SUM(H55:H59)</f>
        <v>1091.3900000000001</v>
      </c>
      <c r="I60" s="15"/>
      <c r="J60" s="11">
        <f>SUM(J55:J59)</f>
        <v>10191.39</v>
      </c>
    </row>
    <row r="61" spans="1:10" x14ac:dyDescent="0.3">
      <c r="A61" s="16"/>
      <c r="B61" s="16"/>
      <c r="C61" s="16"/>
      <c r="D61" s="16"/>
      <c r="E61" s="16"/>
      <c r="F61" s="15"/>
      <c r="G61" s="15"/>
      <c r="H61" s="15"/>
      <c r="I61" s="15"/>
      <c r="J61" s="15"/>
    </row>
    <row r="62" spans="1:10" x14ac:dyDescent="0.3">
      <c r="A62" s="32"/>
      <c r="B62" s="32"/>
      <c r="C62" s="32"/>
      <c r="D62" s="32"/>
      <c r="E62" s="32"/>
      <c r="F62" s="32"/>
      <c r="G62" s="32"/>
      <c r="H62" s="32"/>
      <c r="I62" s="32"/>
      <c r="J62" s="34"/>
    </row>
    <row r="63" spans="1:10" x14ac:dyDescent="0.3">
      <c r="A63" s="32"/>
      <c r="B63" s="32"/>
      <c r="C63" s="32"/>
      <c r="D63" s="32"/>
      <c r="E63" s="32"/>
      <c r="F63" s="32"/>
      <c r="G63" s="32"/>
      <c r="H63" s="32"/>
      <c r="I63" s="32"/>
      <c r="J63" s="32"/>
    </row>
  </sheetData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 Sutton Parish Council</dc:creator>
  <cp:lastModifiedBy>Long Sutton Parish Council</cp:lastModifiedBy>
  <cp:lastPrinted>2026-05-27T13:05:45Z</cp:lastPrinted>
  <dcterms:created xsi:type="dcterms:W3CDTF">2026-05-27T13:02:03Z</dcterms:created>
  <dcterms:modified xsi:type="dcterms:W3CDTF">2026-05-27T13:07:10Z</dcterms:modified>
</cp:coreProperties>
</file>