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0dc27283b03e983/Documents/"/>
    </mc:Choice>
  </mc:AlternateContent>
  <xr:revisionPtr revIDLastSave="37" documentId="8_{EB03D599-ADBF-4D96-86E2-1DB4E45F198E}" xr6:coauthVersionLast="47" xr6:coauthVersionMax="47" xr10:uidLastSave="{CB764F71-0F80-43BA-BC8B-95581C830159}"/>
  <bookViews>
    <workbookView xWindow="-108" yWindow="-108" windowWidth="23256" windowHeight="12456" xr2:uid="{37333D6B-6D36-4C4D-B48D-18FFC6417D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H59" i="1"/>
  <c r="J59" i="1"/>
  <c r="J24" i="1"/>
  <c r="E24" i="1"/>
  <c r="J14" i="1"/>
</calcChain>
</file>

<file path=xl/sharedStrings.xml><?xml version="1.0" encoding="utf-8"?>
<sst xmlns="http://schemas.openxmlformats.org/spreadsheetml/2006/main" count="95" uniqueCount="72">
  <si>
    <t>LONG SUTTON PARISH COUNCIL</t>
  </si>
  <si>
    <t xml:space="preserve">FINANCE REPORT </t>
  </si>
  <si>
    <t>JUNE</t>
  </si>
  <si>
    <t>BALANCES</t>
  </si>
  <si>
    <t>INSTANT ACCESS ACCOUNT</t>
  </si>
  <si>
    <t>CURRENT ACCOUNT</t>
  </si>
  <si>
    <t>BALANCE</t>
  </si>
  <si>
    <t>27.05.26</t>
  </si>
  <si>
    <t>INCOME</t>
  </si>
  <si>
    <t>INTEREST</t>
  </si>
  <si>
    <t>CLEARED PAYMENTS</t>
  </si>
  <si>
    <t>TRANSFER TO C/A ACC</t>
  </si>
  <si>
    <t>MAY/JUNE</t>
  </si>
  <si>
    <t xml:space="preserve">INCOME </t>
  </si>
  <si>
    <t>INSTANT ACCESS</t>
  </si>
  <si>
    <t>TOTAL</t>
  </si>
  <si>
    <t>LSAFC</t>
  </si>
  <si>
    <t>RENT</t>
  </si>
  <si>
    <t>LSAPC</t>
  </si>
  <si>
    <t>PITCH FEES</t>
  </si>
  <si>
    <t>AUTHORISED PAYMENTS</t>
  </si>
  <si>
    <t>TO WHOM</t>
  </si>
  <si>
    <t>INVOICE NO</t>
  </si>
  <si>
    <t>DETAILS</t>
  </si>
  <si>
    <t>NET</t>
  </si>
  <si>
    <t>VAT</t>
  </si>
  <si>
    <t>WILL TREES</t>
  </si>
  <si>
    <t>INV LSPC 210526</t>
  </si>
  <si>
    <t>TREE WORKS</t>
  </si>
  <si>
    <t>K TREACHER</t>
  </si>
  <si>
    <t>EXPENSES</t>
  </si>
  <si>
    <t>SH CAR VOL SERVICE</t>
  </si>
  <si>
    <t>INV106/26</t>
  </si>
  <si>
    <t>FEES</t>
  </si>
  <si>
    <t>EDF</t>
  </si>
  <si>
    <t>INV 0007</t>
  </si>
  <si>
    <t>ELECTRICITY</t>
  </si>
  <si>
    <t>UNITY</t>
  </si>
  <si>
    <t>CHGS</t>
  </si>
  <si>
    <t>SHDC</t>
  </si>
  <si>
    <t>DD</t>
  </si>
  <si>
    <t>CEM FEES</t>
  </si>
  <si>
    <t>BRITISH GAS</t>
  </si>
  <si>
    <t>OFFICE GAS</t>
  </si>
  <si>
    <t>KEYS</t>
  </si>
  <si>
    <t>PJ WARD</t>
  </si>
  <si>
    <t>INV S0426</t>
  </si>
  <si>
    <t>IN BLOOM FLOWERS</t>
  </si>
  <si>
    <t>WILLS TREES LTD</t>
  </si>
  <si>
    <t>INV LSPC62026</t>
  </si>
  <si>
    <t>TC GROUP</t>
  </si>
  <si>
    <t>INV 1155208</t>
  </si>
  <si>
    <t>PAYROLL</t>
  </si>
  <si>
    <t>ANGLIAN WATER</t>
  </si>
  <si>
    <t>INV 1065642</t>
  </si>
  <si>
    <t>CEM WATER</t>
  </si>
  <si>
    <t>N &amp; J HUTCHINSON</t>
  </si>
  <si>
    <t>INV 23</t>
  </si>
  <si>
    <t>FENCE REP</t>
  </si>
  <si>
    <t>JAH</t>
  </si>
  <si>
    <t>INV 2410</t>
  </si>
  <si>
    <t>GRND MAINT</t>
  </si>
  <si>
    <t>AJGIBL</t>
  </si>
  <si>
    <t>INV 554788678</t>
  </si>
  <si>
    <t>INSURANCE</t>
  </si>
  <si>
    <t>BT</t>
  </si>
  <si>
    <t>TEL/BBAND</t>
  </si>
  <si>
    <t>OFFICE ELEC</t>
  </si>
  <si>
    <t>E.ON</t>
  </si>
  <si>
    <t>STAFF COSTS</t>
  </si>
  <si>
    <t>PAGE 12/26</t>
  </si>
  <si>
    <t>PAGE 13/26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</si>
</sst>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1"/>
      <color theme="4" tint="-0.249977111117893"/>
      <name val="Calibri Light"/>
      <family val="2"/>
      <scheme val="major"/>
    </font>
    <font>
      <sz val="11"/>
      <color theme="4" tint="-0.249977111117893"/>
      <name val="Calibri Light"/>
      <family val="2"/>
      <scheme val="major"/>
    </font>
    <font>
      <sz val="10"/>
      <color theme="4" tint="-0.499984740745262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0"/>
      <color theme="4" tint="-0.249977111117893"/>
      <name val="Calibri Light"/>
      <family val="2"/>
      <scheme val="major"/>
    </font>
    <font>
      <sz val="10"/>
      <color theme="4" tint="-0.249977111117893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9"/>
      <color rgb="FFFF0000"/>
      <name val="Calibri Light"/>
      <family val="2"/>
      <scheme val="major"/>
    </font>
    <font>
      <sz val="9"/>
      <color theme="4" tint="-0.499984740745262"/>
      <name val="Calibri Light"/>
      <family val="2"/>
      <scheme val="major"/>
    </font>
    <font>
      <sz val="9"/>
      <color rgb="FFFF0000"/>
      <name val="Calibri Light"/>
      <family val="2"/>
      <scheme val="major"/>
    </font>
    <font>
      <b/>
      <sz val="12"/>
      <color theme="4" tint="-0.249977111117893"/>
      <name val="Calibri Light"/>
      <family val="2"/>
      <scheme val="major"/>
    </font>
    <font>
      <b/>
      <sz val="12"/>
      <color theme="4" tint="-0.499984740745262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sz val="10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9"/>
      <color theme="4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17" fontId="3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2" fontId="9" fillId="0" borderId="0" xfId="0" applyNumberFormat="1" applyFont="1"/>
    <xf numFmtId="2" fontId="7" fillId="0" borderId="0" xfId="0" applyNumberFormat="1" applyFont="1"/>
    <xf numFmtId="0" fontId="10" fillId="0" borderId="0" xfId="0" applyFont="1"/>
    <xf numFmtId="2" fontId="11" fillId="0" borderId="0" xfId="0" applyNumberFormat="1" applyFont="1"/>
    <xf numFmtId="2" fontId="12" fillId="0" borderId="0" xfId="0" applyNumberFormat="1" applyFont="1"/>
    <xf numFmtId="0" fontId="12" fillId="0" borderId="0" xfId="0" applyFont="1"/>
    <xf numFmtId="2" fontId="8" fillId="0" borderId="0" xfId="0" applyNumberFormat="1" applyFont="1"/>
    <xf numFmtId="0" fontId="13" fillId="0" borderId="0" xfId="0" applyFont="1"/>
    <xf numFmtId="2" fontId="13" fillId="0" borderId="0" xfId="0" applyNumberFormat="1" applyFont="1"/>
    <xf numFmtId="0" fontId="14" fillId="0" borderId="0" xfId="0" applyFont="1"/>
    <xf numFmtId="2" fontId="14" fillId="0" borderId="0" xfId="0" applyNumberFormat="1" applyFont="1"/>
    <xf numFmtId="0" fontId="15" fillId="0" borderId="0" xfId="0" applyFont="1"/>
    <xf numFmtId="2" fontId="16" fillId="0" borderId="0" xfId="0" applyNumberFormat="1" applyFont="1"/>
    <xf numFmtId="17" fontId="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17" fontId="9" fillId="0" borderId="0" xfId="0" applyNumberFormat="1" applyFont="1"/>
    <xf numFmtId="0" fontId="5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1" fillId="0" borderId="0" xfId="0" applyFont="1"/>
    <xf numFmtId="2" fontId="1" fillId="0" borderId="0" xfId="0" applyNumberFormat="1" applyFont="1"/>
    <xf numFmtId="17" fontId="17" fillId="0" borderId="0" xfId="0" applyNumberFormat="1" applyFont="1"/>
    <xf numFmtId="14" fontId="24" fillId="0" borderId="0" xfId="0" applyNumberFormat="1" applyFont="1"/>
    <xf numFmtId="0" fontId="24" fillId="0" borderId="0" xfId="0" applyFont="1"/>
    <xf numFmtId="2" fontId="24" fillId="0" borderId="0" xfId="0" applyNumberFormat="1" applyFont="1"/>
    <xf numFmtId="17" fontId="24" fillId="0" borderId="0" xfId="0" applyNumberFormat="1" applyFont="1"/>
    <xf numFmtId="2" fontId="25" fillId="0" borderId="0" xfId="0" applyNumberFormat="1" applyFont="1"/>
    <xf numFmtId="0" fontId="25" fillId="0" borderId="0" xfId="0" applyFont="1"/>
    <xf numFmtId="14" fontId="24" fillId="0" borderId="0" xfId="0" applyNumberFormat="1" applyFont="1" applyAlignment="1">
      <alignment horizontal="right"/>
    </xf>
    <xf numFmtId="2" fontId="26" fillId="0" borderId="0" xfId="0" applyNumberFormat="1" applyFont="1"/>
    <xf numFmtId="2" fontId="27" fillId="0" borderId="0" xfId="0" applyNumberFormat="1" applyFont="1"/>
    <xf numFmtId="0" fontId="28" fillId="0" borderId="0" xfId="0" applyFont="1"/>
    <xf numFmtId="0" fontId="2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C6C7-A7A1-4866-B497-9814EF9849A1}">
  <dimension ref="A1:L63"/>
  <sheetViews>
    <sheetView tabSelected="1" topLeftCell="A8" workbookViewId="0">
      <selection activeCell="M35" sqref="M35"/>
    </sheetView>
  </sheetViews>
  <sheetFormatPr defaultRowHeight="14.4" x14ac:dyDescent="0.3"/>
  <cols>
    <col min="2" max="2" width="17.77734375" customWidth="1"/>
    <col min="3" max="3" width="12.6640625" customWidth="1"/>
    <col min="5" max="5" width="12.5546875" customWidth="1"/>
    <col min="11" max="11" width="7.5546875" customWidth="1"/>
  </cols>
  <sheetData>
    <row r="1" spans="1:12" ht="21" x14ac:dyDescent="0.4">
      <c r="A1" s="1" t="s">
        <v>0</v>
      </c>
      <c r="B1" s="1"/>
      <c r="C1" s="1"/>
      <c r="D1" s="1"/>
    </row>
    <row r="2" spans="1:12" ht="21" x14ac:dyDescent="0.4">
      <c r="A2" s="1"/>
      <c r="B2" s="1"/>
      <c r="C2" s="1"/>
      <c r="D2" s="1"/>
    </row>
    <row r="3" spans="1:12" ht="21" x14ac:dyDescent="0.4">
      <c r="A3" s="1" t="s">
        <v>1</v>
      </c>
      <c r="B3" s="1"/>
      <c r="C3" s="2" t="s">
        <v>2</v>
      </c>
      <c r="D3" s="1">
        <v>2026</v>
      </c>
    </row>
    <row r="4" spans="1:12" x14ac:dyDescent="0.3">
      <c r="A4" s="3"/>
      <c r="B4" s="3"/>
      <c r="C4" s="3"/>
      <c r="D4" s="3"/>
    </row>
    <row r="5" spans="1:12" ht="15.6" x14ac:dyDescent="0.3">
      <c r="A5" s="4" t="s">
        <v>3</v>
      </c>
      <c r="B5" s="4"/>
      <c r="J5" s="46" t="s">
        <v>70</v>
      </c>
      <c r="K5" s="46"/>
    </row>
    <row r="7" spans="1:12" x14ac:dyDescent="0.3">
      <c r="A7" s="5" t="s">
        <v>4</v>
      </c>
      <c r="B7" s="5"/>
      <c r="C7" s="6"/>
      <c r="D7" s="7"/>
      <c r="E7" s="7"/>
      <c r="F7" s="7"/>
      <c r="G7" s="5" t="s">
        <v>5</v>
      </c>
      <c r="H7" s="5"/>
      <c r="I7" s="7"/>
      <c r="J7" s="7"/>
    </row>
    <row r="8" spans="1:12" x14ac:dyDescent="0.3">
      <c r="A8" s="8" t="s">
        <v>6</v>
      </c>
      <c r="B8" s="9" t="s">
        <v>7</v>
      </c>
      <c r="C8" s="10"/>
      <c r="D8" s="10"/>
      <c r="E8" s="11">
        <v>326330.36</v>
      </c>
      <c r="F8" s="8"/>
      <c r="G8" s="8" t="s">
        <v>6</v>
      </c>
      <c r="H8" s="9" t="s">
        <v>7</v>
      </c>
      <c r="I8" s="8"/>
      <c r="J8" s="12">
        <v>24507.61</v>
      </c>
    </row>
    <row r="9" spans="1:12" x14ac:dyDescent="0.3">
      <c r="A9" s="10" t="s">
        <v>8</v>
      </c>
      <c r="B9" s="13"/>
      <c r="C9" s="13"/>
      <c r="D9" s="13"/>
      <c r="E9" s="14"/>
      <c r="F9" s="8"/>
      <c r="G9" s="8" t="s">
        <v>8</v>
      </c>
      <c r="H9" s="8"/>
      <c r="I9" s="8"/>
      <c r="J9" s="12">
        <v>392.5</v>
      </c>
    </row>
    <row r="10" spans="1:12" x14ac:dyDescent="0.3">
      <c r="A10" s="8" t="s">
        <v>9</v>
      </c>
      <c r="B10" s="9"/>
      <c r="C10" s="9"/>
      <c r="D10" s="9"/>
      <c r="E10" s="15"/>
      <c r="F10" s="8"/>
      <c r="G10" s="8" t="s">
        <v>10</v>
      </c>
      <c r="H10" s="8"/>
      <c r="I10" s="8"/>
      <c r="J10" s="12">
        <v>-16652.78</v>
      </c>
    </row>
    <row r="11" spans="1:12" x14ac:dyDescent="0.3">
      <c r="A11" s="8" t="s">
        <v>11</v>
      </c>
      <c r="B11" s="9"/>
      <c r="C11" s="9"/>
      <c r="D11" s="9"/>
      <c r="E11" s="15"/>
      <c r="F11" s="8"/>
      <c r="G11" s="16"/>
      <c r="H11" s="9"/>
      <c r="I11" s="9"/>
      <c r="J11" s="15"/>
    </row>
    <row r="12" spans="1:12" x14ac:dyDescent="0.3">
      <c r="A12" s="9"/>
      <c r="B12" s="9"/>
      <c r="C12" s="9"/>
      <c r="D12" s="9"/>
      <c r="E12" s="15"/>
      <c r="F12" s="8"/>
      <c r="G12" s="16"/>
      <c r="H12" s="8"/>
      <c r="I12" s="8"/>
      <c r="J12" s="17"/>
    </row>
    <row r="13" spans="1:12" x14ac:dyDescent="0.3">
      <c r="A13" s="18"/>
      <c r="B13" s="9"/>
      <c r="C13" s="9"/>
      <c r="D13" s="9"/>
      <c r="E13" s="15"/>
      <c r="F13" s="8"/>
      <c r="G13" s="9"/>
      <c r="H13" s="8"/>
      <c r="I13" s="8"/>
      <c r="J13" s="17"/>
    </row>
    <row r="14" spans="1:12" x14ac:dyDescent="0.3">
      <c r="A14" s="18" t="s">
        <v>6</v>
      </c>
      <c r="B14" s="18"/>
      <c r="C14" s="18"/>
      <c r="D14" s="18"/>
      <c r="E14" s="19">
        <v>326330.36</v>
      </c>
      <c r="F14" s="18"/>
      <c r="G14" s="18" t="s">
        <v>6</v>
      </c>
      <c r="H14" s="18"/>
      <c r="I14" s="18"/>
      <c r="J14" s="19">
        <f>SUM(J8:J13)</f>
        <v>8247.3300000000017</v>
      </c>
      <c r="L14" s="47"/>
    </row>
    <row r="15" spans="1:12" x14ac:dyDescent="0.3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2" x14ac:dyDescent="0.3">
      <c r="A16" s="20"/>
      <c r="B16" s="20"/>
      <c r="C16" s="20"/>
      <c r="D16" s="20"/>
      <c r="E16" s="21"/>
      <c r="F16" s="22"/>
      <c r="G16" s="22"/>
      <c r="H16" s="22"/>
      <c r="I16" s="22"/>
      <c r="J16" s="23"/>
    </row>
    <row r="17" spans="1:10" ht="15.6" x14ac:dyDescent="0.3">
      <c r="A17" s="4" t="s">
        <v>8</v>
      </c>
      <c r="B17" s="24" t="s">
        <v>12</v>
      </c>
      <c r="C17" s="25"/>
      <c r="D17" s="26"/>
      <c r="E17" s="26"/>
      <c r="F17" s="26"/>
      <c r="G17" s="4" t="s">
        <v>13</v>
      </c>
      <c r="H17" s="4" t="s">
        <v>12</v>
      </c>
      <c r="I17" s="26"/>
      <c r="J17" s="26"/>
    </row>
    <row r="18" spans="1:10" x14ac:dyDescent="0.3">
      <c r="A18" s="10" t="s">
        <v>5</v>
      </c>
      <c r="B18" s="27"/>
      <c r="C18" s="27"/>
      <c r="D18" s="10"/>
      <c r="E18" s="28"/>
      <c r="F18" s="10"/>
      <c r="G18" s="10" t="s">
        <v>14</v>
      </c>
      <c r="H18" s="10"/>
      <c r="I18" s="10"/>
      <c r="J18" s="10"/>
    </row>
    <row r="19" spans="1:10" x14ac:dyDescent="0.3">
      <c r="E19" s="29" t="s">
        <v>15</v>
      </c>
      <c r="G19" s="10"/>
      <c r="H19" s="10"/>
      <c r="I19" s="30"/>
      <c r="J19" s="31" t="s">
        <v>15</v>
      </c>
    </row>
    <row r="20" spans="1:10" x14ac:dyDescent="0.3">
      <c r="A20" s="12" t="s">
        <v>16</v>
      </c>
      <c r="B20" s="16" t="s">
        <v>17</v>
      </c>
      <c r="C20" s="16"/>
      <c r="D20" s="16"/>
      <c r="E20" s="15">
        <v>35</v>
      </c>
      <c r="F20" s="32"/>
      <c r="G20" s="16"/>
      <c r="H20" s="15"/>
      <c r="I20" s="15"/>
      <c r="J20" s="15"/>
    </row>
    <row r="21" spans="1:10" x14ac:dyDescent="0.3">
      <c r="A21" s="8" t="s">
        <v>18</v>
      </c>
      <c r="B21" s="16" t="s">
        <v>19</v>
      </c>
      <c r="C21" s="16"/>
      <c r="D21" s="16"/>
      <c r="E21" s="15">
        <v>137.5</v>
      </c>
      <c r="F21" s="32"/>
      <c r="G21" s="16"/>
      <c r="H21" s="15"/>
      <c r="I21" s="15"/>
      <c r="J21" s="15"/>
    </row>
    <row r="22" spans="1:10" x14ac:dyDescent="0.3">
      <c r="A22" s="8"/>
      <c r="B22" s="16"/>
      <c r="C22" s="15"/>
      <c r="D22" s="15"/>
      <c r="E22" s="15">
        <v>220</v>
      </c>
      <c r="F22" s="32"/>
      <c r="G22" s="32"/>
      <c r="H22" s="15"/>
      <c r="I22" s="15"/>
      <c r="J22" s="15"/>
    </row>
    <row r="23" spans="1:10" x14ac:dyDescent="0.3">
      <c r="A23" s="18"/>
      <c r="B23" s="16"/>
      <c r="C23" s="15"/>
      <c r="D23" s="15"/>
      <c r="E23" s="15"/>
      <c r="F23" s="32"/>
      <c r="G23" s="33"/>
      <c r="H23" s="17"/>
      <c r="I23" s="17"/>
      <c r="J23" s="17"/>
    </row>
    <row r="24" spans="1:10" x14ac:dyDescent="0.3">
      <c r="A24" s="34" t="s">
        <v>15</v>
      </c>
      <c r="B24" s="34"/>
      <c r="C24" s="34"/>
      <c r="D24" s="34"/>
      <c r="E24" s="35">
        <f>SUM(E20:E23)</f>
        <v>392.5</v>
      </c>
      <c r="G24" s="33" t="s">
        <v>15</v>
      </c>
      <c r="H24" s="17"/>
      <c r="I24" s="17"/>
      <c r="J24" s="17">
        <f>SUM(J21:J23)</f>
        <v>0</v>
      </c>
    </row>
    <row r="34" spans="1:12" ht="15.6" x14ac:dyDescent="0.3">
      <c r="A34" s="25" t="s">
        <v>20</v>
      </c>
      <c r="C34" s="36" t="s">
        <v>2</v>
      </c>
      <c r="D34" s="25">
        <v>2026</v>
      </c>
      <c r="E34" s="25"/>
      <c r="F34" s="25"/>
      <c r="G34" s="25"/>
      <c r="H34" s="25"/>
      <c r="I34" s="25"/>
      <c r="J34" s="10"/>
      <c r="L34" t="s">
        <v>71</v>
      </c>
    </row>
    <row r="35" spans="1:12" ht="15.6" x14ac:dyDescent="0.3">
      <c r="A35" s="25"/>
      <c r="C35" s="36"/>
      <c r="D35" s="25"/>
      <c r="E35" s="25"/>
      <c r="F35" s="25"/>
      <c r="G35" s="25"/>
      <c r="H35" s="25"/>
      <c r="I35" s="25"/>
      <c r="J35" s="10"/>
    </row>
    <row r="36" spans="1:12" ht="15.6" x14ac:dyDescent="0.3">
      <c r="A36" s="25"/>
      <c r="B36" s="25"/>
      <c r="C36" s="36"/>
      <c r="D36" s="25"/>
      <c r="E36" s="25"/>
      <c r="F36" s="25"/>
      <c r="G36" s="25"/>
      <c r="H36" s="25"/>
      <c r="I36" s="25"/>
      <c r="J36" s="10"/>
    </row>
    <row r="37" spans="1:12" ht="15.6" x14ac:dyDescent="0.3">
      <c r="A37" s="25" t="s">
        <v>2</v>
      </c>
      <c r="B37" s="25"/>
      <c r="C37" s="36"/>
      <c r="D37" s="25"/>
      <c r="E37" s="25"/>
      <c r="F37" s="25"/>
      <c r="G37" s="25"/>
      <c r="H37" s="25"/>
      <c r="I37" s="25"/>
      <c r="J37" s="10"/>
    </row>
    <row r="38" spans="1:12" x14ac:dyDescent="0.3">
      <c r="A38" s="10"/>
      <c r="B38" s="10" t="s">
        <v>21</v>
      </c>
      <c r="C38" s="10" t="s">
        <v>22</v>
      </c>
      <c r="D38" s="10" t="s">
        <v>23</v>
      </c>
      <c r="E38" s="13"/>
      <c r="F38" s="10" t="s">
        <v>24</v>
      </c>
      <c r="G38" s="10"/>
      <c r="H38" s="10" t="s">
        <v>25</v>
      </c>
      <c r="I38" s="10"/>
      <c r="J38" s="10" t="s">
        <v>15</v>
      </c>
    </row>
    <row r="39" spans="1:12" x14ac:dyDescent="0.3">
      <c r="A39" s="37"/>
      <c r="B39" s="38" t="s">
        <v>26</v>
      </c>
      <c r="C39" s="38" t="s">
        <v>27</v>
      </c>
      <c r="D39" s="38" t="s">
        <v>28</v>
      </c>
      <c r="E39" s="38"/>
      <c r="F39" s="39">
        <v>1050</v>
      </c>
      <c r="G39" s="39"/>
      <c r="H39" s="39"/>
      <c r="I39" s="39"/>
      <c r="J39" s="39">
        <v>1050</v>
      </c>
    </row>
    <row r="40" spans="1:12" x14ac:dyDescent="0.3">
      <c r="A40" s="37"/>
      <c r="B40" s="38" t="s">
        <v>29</v>
      </c>
      <c r="C40" s="38"/>
      <c r="D40" s="38" t="s">
        <v>30</v>
      </c>
      <c r="E40" s="38"/>
      <c r="F40" s="39">
        <v>66.849999999999994</v>
      </c>
      <c r="G40" s="39"/>
      <c r="H40" s="39"/>
      <c r="I40" s="39"/>
      <c r="J40" s="39">
        <v>66.849999999999994</v>
      </c>
    </row>
    <row r="41" spans="1:12" x14ac:dyDescent="0.3">
      <c r="A41" s="37"/>
      <c r="B41" s="38" t="s">
        <v>69</v>
      </c>
      <c r="C41" s="38"/>
      <c r="D41" s="38"/>
      <c r="E41" s="38"/>
      <c r="F41" s="39">
        <v>5227.3500000000004</v>
      </c>
      <c r="G41" s="39"/>
      <c r="H41" s="39"/>
      <c r="I41" s="39"/>
      <c r="J41" s="39">
        <v>5227.3500000000004</v>
      </c>
    </row>
    <row r="42" spans="1:12" x14ac:dyDescent="0.3">
      <c r="A42" s="37"/>
      <c r="B42" s="38" t="s">
        <v>31</v>
      </c>
      <c r="C42" s="40" t="s">
        <v>32</v>
      </c>
      <c r="D42" s="38" t="s">
        <v>33</v>
      </c>
      <c r="E42" s="38"/>
      <c r="F42" s="39">
        <v>1598.15</v>
      </c>
      <c r="G42" s="39"/>
      <c r="H42" s="39"/>
      <c r="I42" s="39"/>
      <c r="J42" s="39">
        <v>1598.15</v>
      </c>
    </row>
    <row r="43" spans="1:12" x14ac:dyDescent="0.3">
      <c r="A43" s="37"/>
      <c r="B43" s="38" t="s">
        <v>34</v>
      </c>
      <c r="C43" s="38" t="s">
        <v>35</v>
      </c>
      <c r="D43" s="38" t="s">
        <v>36</v>
      </c>
      <c r="E43" s="38"/>
      <c r="F43" s="39">
        <v>64.83</v>
      </c>
      <c r="G43" s="39"/>
      <c r="H43" s="39">
        <v>3.26</v>
      </c>
      <c r="I43" s="39"/>
      <c r="J43" s="39">
        <v>68.09</v>
      </c>
    </row>
    <row r="44" spans="1:12" x14ac:dyDescent="0.3">
      <c r="A44" s="37"/>
      <c r="B44" s="38" t="s">
        <v>37</v>
      </c>
      <c r="C44" s="38"/>
      <c r="D44" s="38" t="s">
        <v>38</v>
      </c>
      <c r="E44" s="38"/>
      <c r="F44" s="39">
        <v>9.4</v>
      </c>
      <c r="G44" s="39"/>
      <c r="H44" s="39"/>
      <c r="I44" s="39"/>
      <c r="J44" s="39">
        <v>9.4</v>
      </c>
    </row>
    <row r="45" spans="1:12" x14ac:dyDescent="0.3">
      <c r="A45" s="37"/>
      <c r="B45" s="38" t="s">
        <v>39</v>
      </c>
      <c r="C45" s="38" t="s">
        <v>40</v>
      </c>
      <c r="D45" s="38" t="s">
        <v>41</v>
      </c>
      <c r="E45" s="38"/>
      <c r="F45" s="39">
        <v>91</v>
      </c>
      <c r="G45" s="39"/>
      <c r="H45" s="39"/>
      <c r="I45" s="39"/>
      <c r="J45" s="39">
        <v>91</v>
      </c>
    </row>
    <row r="46" spans="1:12" x14ac:dyDescent="0.3">
      <c r="A46" s="37"/>
      <c r="B46" s="38" t="s">
        <v>42</v>
      </c>
      <c r="C46" s="38">
        <v>425000</v>
      </c>
      <c r="D46" s="38" t="s">
        <v>43</v>
      </c>
      <c r="E46" s="38"/>
      <c r="F46" s="41">
        <v>153.02000000000001</v>
      </c>
      <c r="G46" s="41"/>
      <c r="H46" s="41">
        <v>7.66</v>
      </c>
      <c r="I46" s="41"/>
      <c r="J46" s="41">
        <v>160.68</v>
      </c>
    </row>
    <row r="47" spans="1:12" x14ac:dyDescent="0.3">
      <c r="A47" s="37"/>
      <c r="B47" s="38" t="s">
        <v>29</v>
      </c>
      <c r="C47" s="38"/>
      <c r="D47" s="38" t="s">
        <v>44</v>
      </c>
      <c r="E47" s="38"/>
      <c r="F47" s="39">
        <v>16.100000000000001</v>
      </c>
      <c r="G47" s="39"/>
      <c r="H47" s="39"/>
      <c r="I47" s="39"/>
      <c r="J47" s="39">
        <v>16.100000000000001</v>
      </c>
    </row>
    <row r="48" spans="1:12" x14ac:dyDescent="0.3">
      <c r="A48" s="37"/>
      <c r="B48" s="38" t="s">
        <v>45</v>
      </c>
      <c r="C48" s="38" t="s">
        <v>46</v>
      </c>
      <c r="D48" s="38" t="s">
        <v>47</v>
      </c>
      <c r="E48" s="38"/>
      <c r="F48" s="39">
        <v>1000</v>
      </c>
      <c r="G48" s="39"/>
      <c r="H48" s="39">
        <v>200</v>
      </c>
      <c r="I48" s="39"/>
      <c r="J48" s="39">
        <v>1200</v>
      </c>
    </row>
    <row r="49" spans="1:10" x14ac:dyDescent="0.3">
      <c r="A49" s="37"/>
      <c r="B49" s="38" t="s">
        <v>29</v>
      </c>
      <c r="C49" s="38"/>
      <c r="D49" s="38" t="s">
        <v>30</v>
      </c>
      <c r="E49" s="38"/>
      <c r="F49" s="39">
        <v>86.74</v>
      </c>
      <c r="G49" s="39"/>
      <c r="H49" s="39"/>
      <c r="I49" s="39"/>
      <c r="J49" s="39">
        <v>86.74</v>
      </c>
    </row>
    <row r="50" spans="1:10" x14ac:dyDescent="0.3">
      <c r="A50" s="37"/>
      <c r="B50" s="42" t="s">
        <v>48</v>
      </c>
      <c r="C50" s="40" t="s">
        <v>49</v>
      </c>
      <c r="D50" s="38" t="s">
        <v>28</v>
      </c>
      <c r="E50" s="38"/>
      <c r="F50" s="39">
        <v>800</v>
      </c>
      <c r="G50" s="39"/>
      <c r="H50" s="39"/>
      <c r="I50" s="39"/>
      <c r="J50" s="39">
        <v>800</v>
      </c>
    </row>
    <row r="51" spans="1:10" x14ac:dyDescent="0.3">
      <c r="A51" s="37"/>
      <c r="B51" s="38" t="s">
        <v>50</v>
      </c>
      <c r="C51" s="38" t="s">
        <v>51</v>
      </c>
      <c r="D51" s="38" t="s">
        <v>52</v>
      </c>
      <c r="E51" s="38"/>
      <c r="F51" s="39">
        <v>64.7</v>
      </c>
      <c r="G51" s="39"/>
      <c r="H51" s="39">
        <v>12.94</v>
      </c>
      <c r="I51" s="39"/>
      <c r="J51" s="39">
        <v>77.64</v>
      </c>
    </row>
    <row r="52" spans="1:10" x14ac:dyDescent="0.3">
      <c r="A52" s="43"/>
      <c r="B52" s="39" t="s">
        <v>53</v>
      </c>
      <c r="C52" s="39" t="s">
        <v>54</v>
      </c>
      <c r="D52" s="39" t="s">
        <v>55</v>
      </c>
      <c r="E52" s="39"/>
      <c r="F52" s="39">
        <v>11.75</v>
      </c>
      <c r="G52" s="39"/>
      <c r="H52" s="39"/>
      <c r="I52" s="39"/>
      <c r="J52" s="39">
        <v>11.75</v>
      </c>
    </row>
    <row r="53" spans="1:10" x14ac:dyDescent="0.3">
      <c r="A53" s="37"/>
      <c r="B53" s="39" t="s">
        <v>42</v>
      </c>
      <c r="C53" s="39">
        <v>425000</v>
      </c>
      <c r="D53" s="39" t="s">
        <v>43</v>
      </c>
      <c r="E53" s="39"/>
      <c r="F53" s="39">
        <v>78.56</v>
      </c>
      <c r="G53" s="39"/>
      <c r="H53" s="39">
        <v>3.9</v>
      </c>
      <c r="I53" s="39"/>
      <c r="J53" s="39">
        <v>82.46</v>
      </c>
    </row>
    <row r="54" spans="1:10" x14ac:dyDescent="0.3">
      <c r="A54" s="37"/>
      <c r="B54" s="39" t="s">
        <v>56</v>
      </c>
      <c r="C54" s="39" t="s">
        <v>57</v>
      </c>
      <c r="D54" s="39" t="s">
        <v>58</v>
      </c>
      <c r="E54" s="39"/>
      <c r="F54" s="39">
        <v>461</v>
      </c>
      <c r="G54" s="39"/>
      <c r="H54" s="39"/>
      <c r="I54" s="39"/>
      <c r="J54" s="39">
        <v>461</v>
      </c>
    </row>
    <row r="55" spans="1:10" x14ac:dyDescent="0.3">
      <c r="A55" s="37"/>
      <c r="B55" s="39" t="s">
        <v>59</v>
      </c>
      <c r="C55" s="39" t="s">
        <v>60</v>
      </c>
      <c r="D55" s="39" t="s">
        <v>61</v>
      </c>
      <c r="E55" s="39"/>
      <c r="F55" s="39">
        <v>2153.75</v>
      </c>
      <c r="G55" s="39"/>
      <c r="H55" s="39"/>
      <c r="I55" s="39"/>
      <c r="J55" s="39">
        <v>2153.75</v>
      </c>
    </row>
    <row r="56" spans="1:10" x14ac:dyDescent="0.3">
      <c r="A56" s="37"/>
      <c r="B56" s="39" t="s">
        <v>62</v>
      </c>
      <c r="C56" s="39" t="s">
        <v>63</v>
      </c>
      <c r="D56" s="39" t="s">
        <v>64</v>
      </c>
      <c r="E56" s="39"/>
      <c r="F56" s="39">
        <v>3304.04</v>
      </c>
      <c r="G56" s="39"/>
      <c r="H56" s="39"/>
      <c r="I56" s="39"/>
      <c r="J56" s="39">
        <v>3304.04</v>
      </c>
    </row>
    <row r="57" spans="1:10" x14ac:dyDescent="0.3">
      <c r="A57" s="37"/>
      <c r="B57" s="39" t="s">
        <v>65</v>
      </c>
      <c r="C57" s="39" t="s">
        <v>40</v>
      </c>
      <c r="D57" s="39" t="s">
        <v>66</v>
      </c>
      <c r="E57" s="39"/>
      <c r="F57" s="39">
        <v>74.64</v>
      </c>
      <c r="G57" s="39"/>
      <c r="H57" s="39">
        <v>14.93</v>
      </c>
      <c r="I57" s="39"/>
      <c r="J57" s="39">
        <v>89.57</v>
      </c>
    </row>
    <row r="58" spans="1:10" x14ac:dyDescent="0.3">
      <c r="A58" s="37"/>
      <c r="B58" s="39" t="s">
        <v>67</v>
      </c>
      <c r="C58" s="39" t="s">
        <v>40</v>
      </c>
      <c r="D58" s="39" t="s">
        <v>68</v>
      </c>
      <c r="E58" s="39"/>
      <c r="F58" s="39">
        <v>93.53</v>
      </c>
      <c r="G58" s="39"/>
      <c r="H58" s="39">
        <v>4.68</v>
      </c>
      <c r="I58" s="39"/>
      <c r="J58" s="39">
        <v>98.21</v>
      </c>
    </row>
    <row r="59" spans="1:10" x14ac:dyDescent="0.3">
      <c r="A59" s="44" t="s">
        <v>15</v>
      </c>
      <c r="B59" s="44"/>
      <c r="C59" s="44"/>
      <c r="D59" s="44"/>
      <c r="E59" s="44"/>
      <c r="F59" s="44">
        <f>SUM(F39:F58)</f>
        <v>16405.41</v>
      </c>
      <c r="G59" s="45"/>
      <c r="H59" s="44">
        <f>SUM(H39:H58)</f>
        <v>247.37</v>
      </c>
      <c r="I59" s="44"/>
      <c r="J59" s="44">
        <f>SUM(J39:J58)</f>
        <v>16652.78</v>
      </c>
    </row>
    <row r="60" spans="1:10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3">
      <c r="A62" s="10"/>
      <c r="B62" s="16"/>
      <c r="C62" s="16"/>
      <c r="D62" s="16"/>
      <c r="E62" s="16"/>
      <c r="F62" s="15"/>
      <c r="G62" s="15"/>
      <c r="H62" s="15"/>
      <c r="I62" s="15"/>
      <c r="J62" s="15"/>
    </row>
    <row r="63" spans="1:10" x14ac:dyDescent="0.3">
      <c r="A63" s="16"/>
      <c r="B63" s="16"/>
      <c r="C63" s="16"/>
      <c r="D63" s="16"/>
      <c r="E63" s="16"/>
      <c r="F63" s="15"/>
      <c r="G63" s="15"/>
      <c r="H63" s="15"/>
      <c r="I63" s="15"/>
      <c r="J63" s="1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Sutton Parish Council</dc:creator>
  <cp:lastModifiedBy>Long Sutton Parish Council</cp:lastModifiedBy>
  <cp:lastPrinted>2026-07-16T10:46:50Z</cp:lastPrinted>
  <dcterms:created xsi:type="dcterms:W3CDTF">2026-06-24T15:55:47Z</dcterms:created>
  <dcterms:modified xsi:type="dcterms:W3CDTF">2026-07-16T10:46:51Z</dcterms:modified>
</cp:coreProperties>
</file>